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iving" sheetId="1" state="visible" r:id="rId1"/>
    <sheet xmlns:r="http://schemas.openxmlformats.org/officeDocument/2006/relationships" name="How to use this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3" fontId="0" fillId="3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en/templates/receiving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1" customWidth="1" min="3" max="3"/>
    <col width="10" customWidth="1" min="4" max="4"/>
    <col width="26" customWidth="1" min="5" max="5"/>
    <col width="10" customWidth="1" min="6" max="6"/>
    <col width="10" customWidth="1" min="7" max="7"/>
    <col width="10" customWidth="1" min="8" max="8"/>
    <col width="10" customWidth="1" min="9" max="9"/>
    <col width="9" customWidth="1" min="10" max="10"/>
    <col width="11" customWidth="1" min="11" max="11"/>
    <col width="12" customWidth="1" min="12" max="12"/>
    <col width="30" customWidth="1" min="13" max="13"/>
  </cols>
  <sheetData>
    <row r="1" ht="22" customHeight="1">
      <c r="A1" s="1" t="inlineStr">
        <is>
          <t>Received</t>
        </is>
      </c>
      <c r="B1" s="1" t="inlineStr">
        <is>
          <t>Supplier</t>
        </is>
      </c>
      <c r="C1" s="1" t="inlineStr">
        <is>
          <t>PO number</t>
        </is>
      </c>
      <c r="D1" s="1" t="inlineStr">
        <is>
          <t>SKU</t>
        </is>
      </c>
      <c r="E1" s="1" t="inlineStr">
        <is>
          <t>Item</t>
        </is>
      </c>
      <c r="F1" s="1" t="inlineStr">
        <is>
          <t>Ordered</t>
        </is>
      </c>
      <c r="G1" s="1" t="inlineStr">
        <is>
          <t>Received qty</t>
        </is>
      </c>
      <c r="H1" s="1" t="inlineStr">
        <is>
          <t>Damaged</t>
        </is>
      </c>
      <c r="I1" s="1" t="inlineStr">
        <is>
          <t>Accepted</t>
        </is>
      </c>
      <c r="J1" s="1" t="inlineStr">
        <is>
          <t>Short</t>
        </is>
      </c>
      <c r="K1" s="1" t="inlineStr">
        <is>
          <t>Status</t>
        </is>
      </c>
      <c r="L1" s="1" t="inlineStr">
        <is>
          <t>Checked by</t>
        </is>
      </c>
      <c r="M1" s="1" t="inlineStr">
        <is>
          <t>Notes</t>
        </is>
      </c>
    </row>
    <row r="2">
      <c r="A2" t="inlineStr">
        <is>
          <t>2026-09-15</t>
        </is>
      </c>
      <c r="B2" t="inlineStr">
        <is>
          <t>Sunny Orchards</t>
        </is>
      </c>
      <c r="C2" t="inlineStr">
        <is>
          <t>PO-7779</t>
        </is>
      </c>
      <c r="D2" t="inlineStr">
        <is>
          <t>GR-1012</t>
        </is>
      </c>
      <c r="E2" t="inlineStr">
        <is>
          <t>Honeycrisp apples, 3 lb bag</t>
        </is>
      </c>
      <c r="F2" s="2" t="n">
        <v>400</v>
      </c>
      <c r="G2" s="2" t="n">
        <v>400</v>
      </c>
      <c r="H2" s="2" t="n">
        <v>0</v>
      </c>
      <c r="I2" s="3">
        <f>G2-H2</f>
        <v/>
      </c>
      <c r="J2" s="3">
        <f>MAX(F2-I2,0)</f>
        <v/>
      </c>
      <c r="K2" s="4">
        <f>IF(J2=0,"Complete","Short")</f>
        <v/>
      </c>
      <c r="L2" t="inlineStr">
        <is>
          <t>Chris</t>
        </is>
      </c>
      <c r="M2" t="inlineStr"/>
    </row>
    <row r="3">
      <c r="A3" t="inlineStr">
        <is>
          <t>2026-09-15</t>
        </is>
      </c>
      <c r="B3" t="inlineStr">
        <is>
          <t>Sunny Orchards</t>
        </is>
      </c>
      <c r="C3" t="inlineStr">
        <is>
          <t>PO-7779</t>
        </is>
      </c>
      <c r="D3" t="inlineStr">
        <is>
          <t>GR-1205</t>
        </is>
      </c>
      <c r="E3" t="inlineStr">
        <is>
          <t>Gala apples, 3 lb bag</t>
        </is>
      </c>
      <c r="F3" s="2" t="n">
        <v>200</v>
      </c>
      <c r="G3" s="2" t="n">
        <v>200</v>
      </c>
      <c r="H3" s="2" t="n">
        <v>0</v>
      </c>
      <c r="I3" s="3">
        <f>G3-H3</f>
        <v/>
      </c>
      <c r="J3" s="3">
        <f>MAX(F3-I3,0)</f>
        <v/>
      </c>
      <c r="K3" s="4">
        <f>IF(J3=0,"Complete","Short")</f>
        <v/>
      </c>
      <c r="L3" t="inlineStr">
        <is>
          <t>Chris</t>
        </is>
      </c>
      <c r="M3" t="inlineStr"/>
    </row>
    <row r="4">
      <c r="A4" t="inlineStr">
        <is>
          <t>2026-09-15</t>
        </is>
      </c>
      <c r="B4" t="inlineStr">
        <is>
          <t>Valley Greens</t>
        </is>
      </c>
      <c r="C4" t="inlineStr">
        <is>
          <t>PO-7780</t>
        </is>
      </c>
      <c r="D4" t="inlineStr">
        <is>
          <t>GR-1044</t>
        </is>
      </c>
      <c r="E4" t="inlineStr">
        <is>
          <t>Baby spinach, 5 oz clamshell</t>
        </is>
      </c>
      <c r="F4" s="2" t="n">
        <v>300</v>
      </c>
      <c r="G4" s="2" t="n">
        <v>260</v>
      </c>
      <c r="H4" s="2" t="n">
        <v>0</v>
      </c>
      <c r="I4" s="3">
        <f>G4-H4</f>
        <v/>
      </c>
      <c r="J4" s="3">
        <f>MAX(F4-I4,0)</f>
        <v/>
      </c>
      <c r="K4" s="4">
        <f>IF(J4=0,"Complete","Short")</f>
        <v/>
      </c>
      <c r="L4" t="inlineStr">
        <is>
          <t>Priya</t>
        </is>
      </c>
      <c r="M4" t="inlineStr">
        <is>
          <t>Supplier promised the other 40 cases on Wednesday</t>
        </is>
      </c>
    </row>
    <row r="5">
      <c r="A5" t="inlineStr">
        <is>
          <t>2026-09-15</t>
        </is>
      </c>
      <c r="B5" t="inlineStr">
        <is>
          <t>Green Acres Farm</t>
        </is>
      </c>
      <c r="C5" t="inlineStr">
        <is>
          <t>PO-7781</t>
        </is>
      </c>
      <c r="D5" t="inlineStr">
        <is>
          <t>GR-1300</t>
        </is>
      </c>
      <c r="E5" t="inlineStr">
        <is>
          <t>Romaine hearts, 3 count</t>
        </is>
      </c>
      <c r="F5" s="2" t="n">
        <v>120</v>
      </c>
      <c r="G5" s="2" t="n">
        <v>120</v>
      </c>
      <c r="H5" s="2" t="n">
        <v>4</v>
      </c>
      <c r="I5" s="3">
        <f>G5-H5</f>
        <v/>
      </c>
      <c r="J5" s="3">
        <f>MAX(F5-I5,0)</f>
        <v/>
      </c>
      <c r="K5" s="4">
        <f>IF(J5=0,"Complete","Short")</f>
        <v/>
      </c>
      <c r="L5" t="inlineStr">
        <is>
          <t>Priya</t>
        </is>
      </c>
      <c r="M5" t="inlineStr">
        <is>
          <t>4 cases crushed. Photos sent to the supplier.</t>
        </is>
      </c>
    </row>
    <row r="6">
      <c r="A6" t="inlineStr">
        <is>
          <t>2026-09-16</t>
        </is>
      </c>
      <c r="B6" t="inlineStr">
        <is>
          <t>Pack Supply Co</t>
        </is>
      </c>
      <c r="C6" t="inlineStr">
        <is>
          <t>PO-7783</t>
        </is>
      </c>
      <c r="D6" t="inlineStr">
        <is>
          <t>PK-220</t>
        </is>
      </c>
      <c r="E6" t="inlineStr">
        <is>
          <t>Clamshell lids, 5 oz</t>
        </is>
      </c>
      <c r="F6" s="2" t="n">
        <v>5000</v>
      </c>
      <c r="G6" s="2" t="n">
        <v>5000</v>
      </c>
      <c r="H6" s="2" t="n">
        <v>150</v>
      </c>
      <c r="I6" s="3">
        <f>G6-H6</f>
        <v/>
      </c>
      <c r="J6" s="3">
        <f>MAX(F6-I6,0)</f>
        <v/>
      </c>
      <c r="K6" s="4">
        <f>IF(J6=0,"Complete","Short")</f>
        <v/>
      </c>
      <c r="L6" t="inlineStr">
        <is>
          <t>Sam</t>
        </is>
      </c>
      <c r="M6" t="inlineStr">
        <is>
          <t>One sleeve of lids cracked</t>
        </is>
      </c>
    </row>
    <row r="7">
      <c r="I7" s="3">
        <f>IF(A7="","",G7-H7)</f>
        <v/>
      </c>
      <c r="J7" s="3">
        <f>IF(A7="","",MAX(F7-I7,0))</f>
        <v/>
      </c>
      <c r="K7" s="4">
        <f>IF(A7="","",IF(J7=0,"Complete","Short"))</f>
        <v/>
      </c>
    </row>
    <row r="8">
      <c r="I8" s="3">
        <f>IF(A8="","",G8-H8)</f>
        <v/>
      </c>
      <c r="J8" s="3">
        <f>IF(A8="","",MAX(F8-I8,0))</f>
        <v/>
      </c>
      <c r="K8" s="4">
        <f>IF(A8="","",IF(J8=0,"Complete","Short"))</f>
        <v/>
      </c>
    </row>
    <row r="9">
      <c r="I9" s="3">
        <f>IF(A9="","",G9-H9)</f>
        <v/>
      </c>
      <c r="J9" s="3">
        <f>IF(A9="","",MAX(F9-I9,0))</f>
        <v/>
      </c>
      <c r="K9" s="4">
        <f>IF(A9="","",IF(J9=0,"Complete","Short"))</f>
        <v/>
      </c>
    </row>
    <row r="10">
      <c r="I10" s="3">
        <f>IF(A10="","",G10-H10)</f>
        <v/>
      </c>
      <c r="J10" s="3">
        <f>IF(A10="","",MAX(F10-I10,0))</f>
        <v/>
      </c>
      <c r="K10" s="4">
        <f>IF(A10="","",IF(J10=0,"Complete","Short"))</f>
        <v/>
      </c>
    </row>
    <row r="11">
      <c r="I11" s="3">
        <f>IF(A11="","",G11-H11)</f>
        <v/>
      </c>
      <c r="J11" s="3">
        <f>IF(A11="","",MAX(F11-I11,0))</f>
        <v/>
      </c>
      <c r="K11" s="4">
        <f>IF(A11="","",IF(J11=0,"Complete","Short"))</f>
        <v/>
      </c>
    </row>
    <row r="12">
      <c r="I12" s="3">
        <f>IF(A12="","",G12-H12)</f>
        <v/>
      </c>
      <c r="J12" s="3">
        <f>IF(A12="","",MAX(F12-I12,0))</f>
        <v/>
      </c>
      <c r="K12" s="4">
        <f>IF(A12="","",IF(J12=0,"Complete","Short"))</f>
        <v/>
      </c>
    </row>
    <row r="13">
      <c r="I13" s="3">
        <f>IF(A13="","",G13-H13)</f>
        <v/>
      </c>
      <c r="J13" s="3">
        <f>IF(A13="","",MAX(F13-I13,0))</f>
        <v/>
      </c>
      <c r="K13" s="4">
        <f>IF(A13="","",IF(J13=0,"Complete","Short"))</f>
        <v/>
      </c>
    </row>
    <row r="14">
      <c r="I14" s="3">
        <f>IF(A14="","",G14-H14)</f>
        <v/>
      </c>
      <c r="J14" s="3">
        <f>IF(A14="","",MAX(F14-I14,0))</f>
        <v/>
      </c>
      <c r="K14" s="4">
        <f>IF(A14="","",IF(J14=0,"Complete","Short"))</f>
        <v/>
      </c>
    </row>
    <row r="15">
      <c r="I15" s="3">
        <f>IF(A15="","",G15-H15)</f>
        <v/>
      </c>
      <c r="J15" s="3">
        <f>IF(A15="","",MAX(F15-I15,0))</f>
        <v/>
      </c>
      <c r="K15" s="4">
        <f>IF(A15="","",IF(J15=0,"Complete","Short"))</f>
        <v/>
      </c>
    </row>
    <row r="16">
      <c r="I16" s="3">
        <f>IF(A16="","",G16-H16)</f>
        <v/>
      </c>
      <c r="J16" s="3">
        <f>IF(A16="","",MAX(F16-I16,0))</f>
        <v/>
      </c>
      <c r="K16" s="4">
        <f>IF(A16="","",IF(J16=0,"Complete","Short"))</f>
        <v/>
      </c>
    </row>
    <row r="17">
      <c r="I17" s="3">
        <f>IF(A17="","",G17-H17)</f>
        <v/>
      </c>
      <c r="J17" s="3">
        <f>IF(A17="","",MAX(F17-I17,0))</f>
        <v/>
      </c>
      <c r="K17" s="4">
        <f>IF(A17="","",IF(J17=0,"Complete","Short"))</f>
        <v/>
      </c>
    </row>
    <row r="18">
      <c r="I18" s="3">
        <f>IF(A18="","",G18-H18)</f>
        <v/>
      </c>
      <c r="J18" s="3">
        <f>IF(A18="","",MAX(F18-I18,0))</f>
        <v/>
      </c>
      <c r="K18" s="4">
        <f>IF(A18="","",IF(J18=0,"Complete","Short"))</f>
        <v/>
      </c>
    </row>
    <row r="19">
      <c r="I19" s="3">
        <f>IF(A19="","",G19-H19)</f>
        <v/>
      </c>
      <c r="J19" s="3">
        <f>IF(A19="","",MAX(F19-I19,0))</f>
        <v/>
      </c>
      <c r="K19" s="4">
        <f>IF(A19="","",IF(J19=0,"Complete","Short"))</f>
        <v/>
      </c>
    </row>
    <row r="20">
      <c r="I20" s="3">
        <f>IF(A20="","",G20-H20)</f>
        <v/>
      </c>
      <c r="J20" s="3">
        <f>IF(A20="","",MAX(F20-I20,0))</f>
        <v/>
      </c>
      <c r="K20" s="4">
        <f>IF(A20="","",IF(J20=0,"Complete","Short"))</f>
        <v/>
      </c>
    </row>
    <row r="21">
      <c r="I21" s="3">
        <f>IF(A21="","",G21-H21)</f>
        <v/>
      </c>
      <c r="J21" s="3">
        <f>IF(A21="","",MAX(F21-I21,0))</f>
        <v/>
      </c>
      <c r="K21" s="4">
        <f>IF(A21="","",IF(J21=0,"Complete","Short"))</f>
        <v/>
      </c>
    </row>
    <row r="22">
      <c r="I22" s="3">
        <f>IF(A22="","",G22-H22)</f>
        <v/>
      </c>
      <c r="J22" s="3">
        <f>IF(A22="","",MAX(F22-I22,0))</f>
        <v/>
      </c>
      <c r="K22" s="4">
        <f>IF(A22="","",IF(J22=0,"Complete","Short"))</f>
        <v/>
      </c>
    </row>
    <row r="23">
      <c r="I23" s="3">
        <f>IF(A23="","",G23-H23)</f>
        <v/>
      </c>
      <c r="J23" s="3">
        <f>IF(A23="","",MAX(F23-I23,0))</f>
        <v/>
      </c>
      <c r="K23" s="4">
        <f>IF(A23="","",IF(J23=0,"Complete","Short"))</f>
        <v/>
      </c>
    </row>
    <row r="24">
      <c r="I24" s="3">
        <f>IF(A24="","",G24-H24)</f>
        <v/>
      </c>
      <c r="J24" s="3">
        <f>IF(A24="","",MAX(F24-I24,0))</f>
        <v/>
      </c>
      <c r="K24" s="4">
        <f>IF(A24="","",IF(J24=0,"Complete","Short"))</f>
        <v/>
      </c>
    </row>
    <row r="25">
      <c r="I25" s="3">
        <f>IF(A25="","",G25-H25)</f>
        <v/>
      </c>
      <c r="J25" s="3">
        <f>IF(A25="","",MAX(F25-I25,0))</f>
        <v/>
      </c>
      <c r="K25" s="4">
        <f>IF(A25="","",IF(J25=0,"Complete","Short"))</f>
        <v/>
      </c>
    </row>
    <row r="26">
      <c r="I26" s="3">
        <f>IF(A26="","",G26-H26)</f>
        <v/>
      </c>
      <c r="J26" s="3">
        <f>IF(A26="","",MAX(F26-I26,0))</f>
        <v/>
      </c>
      <c r="K26" s="4">
        <f>IF(A26="","",IF(J26=0,"Complete","Short"))</f>
        <v/>
      </c>
    </row>
    <row r="27">
      <c r="I27" s="3">
        <f>IF(A27="","",G27-H27)</f>
        <v/>
      </c>
      <c r="J27" s="3">
        <f>IF(A27="","",MAX(F27-I27,0))</f>
        <v/>
      </c>
      <c r="K27" s="4">
        <f>IF(A27="","",IF(J27=0,"Complete","Short"))</f>
        <v/>
      </c>
    </row>
    <row r="28">
      <c r="I28" s="3">
        <f>IF(A28="","",G28-H28)</f>
        <v/>
      </c>
      <c r="J28" s="3">
        <f>IF(A28="","",MAX(F28-I28,0))</f>
        <v/>
      </c>
      <c r="K28" s="4">
        <f>IF(A28="","",IF(J28=0,"Complete","Short"))</f>
        <v/>
      </c>
    </row>
    <row r="29">
      <c r="I29" s="3">
        <f>IF(A29="","",G29-H29)</f>
        <v/>
      </c>
      <c r="J29" s="3">
        <f>IF(A29="","",MAX(F29-I29,0))</f>
        <v/>
      </c>
      <c r="K29" s="4">
        <f>IF(A29="","",IF(J29=0,"Complete","Short"))</f>
        <v/>
      </c>
    </row>
    <row r="30">
      <c r="I30" s="3">
        <f>IF(A30="","",G30-H30)</f>
        <v/>
      </c>
      <c r="J30" s="3">
        <f>IF(A30="","",MAX(F30-I30,0))</f>
        <v/>
      </c>
      <c r="K30" s="4">
        <f>IF(A30="","",IF(J30=0,"Complete","Short"))</f>
        <v/>
      </c>
    </row>
    <row r="31">
      <c r="I31" s="3">
        <f>IF(A31="","",G31-H31)</f>
        <v/>
      </c>
      <c r="J31" s="3">
        <f>IF(A31="","",MAX(F31-I31,0))</f>
        <v/>
      </c>
      <c r="K31" s="4">
        <f>IF(A31="","",IF(J31=0,"Complete","Short"))</f>
        <v/>
      </c>
    </row>
    <row r="32">
      <c r="I32" s="3">
        <f>IF(A32="","",G32-H32)</f>
        <v/>
      </c>
      <c r="J32" s="3">
        <f>IF(A32="","",MAX(F32-I32,0))</f>
        <v/>
      </c>
      <c r="K32" s="4">
        <f>IF(A32="","",IF(J32=0,"Complete","Short"))</f>
        <v/>
      </c>
    </row>
    <row r="33">
      <c r="I33" s="3">
        <f>IF(A33="","",G33-H33)</f>
        <v/>
      </c>
      <c r="J33" s="3">
        <f>IF(A33="","",MAX(F33-I33,0))</f>
        <v/>
      </c>
      <c r="K33" s="4">
        <f>IF(A33="","",IF(J33=0,"Complete","Short"))</f>
        <v/>
      </c>
    </row>
    <row r="34">
      <c r="I34" s="3">
        <f>IF(A34="","",G34-H34)</f>
        <v/>
      </c>
      <c r="J34" s="3">
        <f>IF(A34="","",MAX(F34-I34,0))</f>
        <v/>
      </c>
      <c r="K34" s="4">
        <f>IF(A34="","",IF(J34=0,"Complete","Short"))</f>
        <v/>
      </c>
    </row>
    <row r="35">
      <c r="I35" s="3">
        <f>IF(A35="","",G35-H35)</f>
        <v/>
      </c>
      <c r="J35" s="3">
        <f>IF(A35="","",MAX(F35-I35,0))</f>
        <v/>
      </c>
      <c r="K35" s="4">
        <f>IF(A35="","",IF(J35=0,"Complete","Short"))</f>
        <v/>
      </c>
    </row>
    <row r="36">
      <c r="I36" s="3">
        <f>IF(A36="","",G36-H36)</f>
        <v/>
      </c>
      <c r="J36" s="3">
        <f>IF(A36="","",MAX(F36-I36,0))</f>
        <v/>
      </c>
      <c r="K36" s="4">
        <f>IF(A36="","",IF(J36=0,"Complete","Short"))</f>
        <v/>
      </c>
    </row>
    <row r="37">
      <c r="I37" s="3">
        <f>IF(A37="","",G37-H37)</f>
        <v/>
      </c>
      <c r="J37" s="3">
        <f>IF(A37="","",MAX(F37-I37,0))</f>
        <v/>
      </c>
      <c r="K37" s="4">
        <f>IF(A37="","",IF(J37=0,"Complete","Short"))</f>
        <v/>
      </c>
    </row>
    <row r="38">
      <c r="I38" s="3">
        <f>IF(A38="","",G38-H38)</f>
        <v/>
      </c>
      <c r="J38" s="3">
        <f>IF(A38="","",MAX(F38-I38,0))</f>
        <v/>
      </c>
      <c r="K38" s="4">
        <f>IF(A38="","",IF(J38=0,"Complete","Short"))</f>
        <v/>
      </c>
    </row>
    <row r="39">
      <c r="I39" s="3">
        <f>IF(A39="","",G39-H39)</f>
        <v/>
      </c>
      <c r="J39" s="3">
        <f>IF(A39="","",MAX(F39-I39,0))</f>
        <v/>
      </c>
      <c r="K39" s="4">
        <f>IF(A39="","",IF(J39=0,"Complete","Short"))</f>
        <v/>
      </c>
    </row>
    <row r="40">
      <c r="I40" s="3">
        <f>IF(A40="","",G40-H40)</f>
        <v/>
      </c>
      <c r="J40" s="3">
        <f>IF(A40="","",MAX(F40-I40,0))</f>
        <v/>
      </c>
      <c r="K40" s="4">
        <f>IF(A40="","",IF(J40=0,"Complete","Short"))</f>
        <v/>
      </c>
    </row>
    <row r="41">
      <c r="I41" s="3">
        <f>IF(A41="","",G41-H41)</f>
        <v/>
      </c>
      <c r="J41" s="3">
        <f>IF(A41="","",MAX(F41-I41,0))</f>
        <v/>
      </c>
      <c r="K41" s="4">
        <f>IF(A41="","",IF(J41=0,"Complete","Short"))</f>
        <v/>
      </c>
    </row>
    <row r="42">
      <c r="I42" s="3">
        <f>IF(A42="","",G42-H42)</f>
        <v/>
      </c>
      <c r="J42" s="3">
        <f>IF(A42="","",MAX(F42-I42,0))</f>
        <v/>
      </c>
      <c r="K42" s="4">
        <f>IF(A42="","",IF(J42=0,"Complete","Short"))</f>
        <v/>
      </c>
    </row>
    <row r="43">
      <c r="I43" s="3">
        <f>IF(A43="","",G43-H43)</f>
        <v/>
      </c>
      <c r="J43" s="3">
        <f>IF(A43="","",MAX(F43-I43,0))</f>
        <v/>
      </c>
      <c r="K43" s="4">
        <f>IF(A43="","",IF(J43=0,"Complete","Short"))</f>
        <v/>
      </c>
    </row>
    <row r="44">
      <c r="I44" s="3">
        <f>IF(A44="","",G44-H44)</f>
        <v/>
      </c>
      <c r="J44" s="3">
        <f>IF(A44="","",MAX(F44-I44,0))</f>
        <v/>
      </c>
      <c r="K44" s="4">
        <f>IF(A44="","",IF(J44=0,"Complete","Short"))</f>
        <v/>
      </c>
    </row>
    <row r="45">
      <c r="I45" s="3">
        <f>IF(A45="","",G45-H45)</f>
        <v/>
      </c>
      <c r="J45" s="3">
        <f>IF(A45="","",MAX(F45-I45,0))</f>
        <v/>
      </c>
      <c r="K45" s="4">
        <f>IF(A45="","",IF(J45=0,"Complete","Short"))</f>
        <v/>
      </c>
    </row>
    <row r="46">
      <c r="I46" s="3">
        <f>IF(A46="","",G46-H46)</f>
        <v/>
      </c>
      <c r="J46" s="3">
        <f>IF(A46="","",MAX(F46-I46,0))</f>
        <v/>
      </c>
      <c r="K46" s="4">
        <f>IF(A46="","",IF(J46=0,"Complete","Short"))</f>
        <v/>
      </c>
    </row>
    <row r="47">
      <c r="I47" s="3">
        <f>IF(A47="","",G47-H47)</f>
        <v/>
      </c>
      <c r="J47" s="3">
        <f>IF(A47="","",MAX(F47-I47,0))</f>
        <v/>
      </c>
      <c r="K47" s="4">
        <f>IF(A47="","",IF(J47=0,"Complete","Short"))</f>
        <v/>
      </c>
    </row>
    <row r="48">
      <c r="I48" s="3">
        <f>IF(A48="","",G48-H48)</f>
        <v/>
      </c>
      <c r="J48" s="3">
        <f>IF(A48="","",MAX(F48-I48,0))</f>
        <v/>
      </c>
      <c r="K48" s="4">
        <f>IF(A48="","",IF(J48=0,"Complete","Short"))</f>
        <v/>
      </c>
    </row>
    <row r="49">
      <c r="I49" s="3">
        <f>IF(A49="","",G49-H49)</f>
        <v/>
      </c>
      <c r="J49" s="3">
        <f>IF(A49="","",MAX(F49-I49,0))</f>
        <v/>
      </c>
      <c r="K49" s="4">
        <f>IF(A49="","",IF(J49=0,"Complete","Short"))</f>
        <v/>
      </c>
    </row>
    <row r="50">
      <c r="I50" s="3">
        <f>IF(A50="","",G50-H50)</f>
        <v/>
      </c>
      <c r="J50" s="3">
        <f>IF(A50="","",MAX(F50-I50,0))</f>
        <v/>
      </c>
      <c r="K50" s="4">
        <f>IF(A50="","",IF(J50=0,"Complete","Short"))</f>
        <v/>
      </c>
    </row>
    <row r="51">
      <c r="I51" s="3">
        <f>IF(A51="","",G51-H51)</f>
        <v/>
      </c>
      <c r="J51" s="3">
        <f>IF(A51="","",MAX(F51-I51,0))</f>
        <v/>
      </c>
      <c r="K51" s="4">
        <f>IF(A51="","",IF(J51=0,"Complete","Short"))</f>
        <v/>
      </c>
    </row>
    <row r="52">
      <c r="I52" s="3">
        <f>IF(A52="","",G52-H52)</f>
        <v/>
      </c>
      <c r="J52" s="3">
        <f>IF(A52="","",MAX(F52-I52,0))</f>
        <v/>
      </c>
      <c r="K52" s="4">
        <f>IF(A52="","",IF(J52=0,"Complete","Short"))</f>
        <v/>
      </c>
    </row>
    <row r="53">
      <c r="I53" s="3">
        <f>IF(A53="","",G53-H53)</f>
        <v/>
      </c>
      <c r="J53" s="3">
        <f>IF(A53="","",MAX(F53-I53,0))</f>
        <v/>
      </c>
      <c r="K53" s="4">
        <f>IF(A53="","",IF(J53=0,"Complete","Short"))</f>
        <v/>
      </c>
    </row>
    <row r="54">
      <c r="I54" s="3">
        <f>IF(A54="","",G54-H54)</f>
        <v/>
      </c>
      <c r="J54" s="3">
        <f>IF(A54="","",MAX(F54-I54,0))</f>
        <v/>
      </c>
      <c r="K54" s="4">
        <f>IF(A54="","",IF(J54=0,"Complete","Short"))</f>
        <v/>
      </c>
    </row>
    <row r="55">
      <c r="I55" s="3">
        <f>IF(A55="","",G55-H55)</f>
        <v/>
      </c>
      <c r="J55" s="3">
        <f>IF(A55="","",MAX(F55-I55,0))</f>
        <v/>
      </c>
      <c r="K55" s="4">
        <f>IF(A55="","",IF(J55=0,"Complete","Short"))</f>
        <v/>
      </c>
    </row>
    <row r="56">
      <c r="I56" s="3">
        <f>IF(A56="","",G56-H56)</f>
        <v/>
      </c>
      <c r="J56" s="3">
        <f>IF(A56="","",MAX(F56-I56,0))</f>
        <v/>
      </c>
      <c r="K56" s="4">
        <f>IF(A56="","",IF(J56=0,"Complete","Short"))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6" t="inlineStr">
        <is>
          <t>Free template from Markhub. Guide and more templates: https://markhub.ai/en/templates/receiving-log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